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20115" windowHeight="7680"/>
  </bookViews>
  <sheets>
    <sheet name="APA kainos nuo 2017-04-01" sheetId="3" r:id="rId1"/>
  </sheets>
  <calcPr calcId="145621"/>
</workbook>
</file>

<file path=xl/calcChain.xml><?xml version="1.0" encoding="utf-8"?>
<calcChain xmlns="http://schemas.openxmlformats.org/spreadsheetml/2006/main">
  <c r="E45" i="3" l="1"/>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4" i="3"/>
  <c r="E13" i="3"/>
  <c r="E12" i="3"/>
  <c r="E11" i="3"/>
  <c r="E10" i="3"/>
  <c r="E9" i="3"/>
  <c r="E8" i="3"/>
  <c r="E7" i="3"/>
  <c r="E6" i="3"/>
  <c r="E5" i="3"/>
  <c r="E4" i="3"/>
</calcChain>
</file>

<file path=xl/sharedStrings.xml><?xml version="1.0" encoding="utf-8"?>
<sst xmlns="http://schemas.openxmlformats.org/spreadsheetml/2006/main" count="174" uniqueCount="116">
  <si>
    <t>Pavadinimas</t>
  </si>
  <si>
    <t>Eil.nr.</t>
  </si>
  <si>
    <t>Gyvsidabris (termometrai)</t>
  </si>
  <si>
    <t>Kita variklio, pavarų dėžės ir tepalinė alyva</t>
  </si>
  <si>
    <t>Absorbentai, filtrų medžiagos (įskaitant kitaip neapibrėžtus tepalų filtrus), pašluostės, apsauginiai drabužiai, užteršti pavojingomis medžiagomis</t>
  </si>
  <si>
    <t>Pakuotės, kuriose yra pavojingų cheminių medžiagų likučių arba kurios yra jomis užterštos iki 5 %</t>
  </si>
  <si>
    <t>Tepalų filtrai</t>
  </si>
  <si>
    <t>Plastikai (automobilių plastikinės detalės)</t>
  </si>
  <si>
    <t>Stiklas (automobilių stiklai)</t>
  </si>
  <si>
    <t>Atliekos turinčios asbesto (šiferis)</t>
  </si>
  <si>
    <t>Mišrios statybinės ir griovimo atliekos, priduodant virš 500 kg per metus.</t>
  </si>
  <si>
    <t>Mato vienetas</t>
  </si>
  <si>
    <t>Kanistrai iš ūkininkų (plastikinės pakuotės atliekos) turi būti tris kartus išplauti vandeniu, be skysčių likučių</t>
  </si>
  <si>
    <t>Stiklas (automobiliniai stiklai)</t>
  </si>
  <si>
    <t>Švino akumuliatoriai</t>
  </si>
  <si>
    <t>Statybinės atliekos turinčios asbesto (šiferis)</t>
  </si>
  <si>
    <t>Mišrios statybinės ir griovimo atliekos</t>
  </si>
  <si>
    <t>Tirpikliai</t>
  </si>
  <si>
    <t>Rūgštys</t>
  </si>
  <si>
    <t>Šarmai</t>
  </si>
  <si>
    <t>Fotografijos cheminės medžiagos</t>
  </si>
  <si>
    <t>Liuminescencinės lempos</t>
  </si>
  <si>
    <t>nebenaudojama įranga, kurioje yra chlorfluorangliavandenilių</t>
  </si>
  <si>
    <t>Dažai, rašalas, klijai ir dervos, kuriuose yra pavojingų cheminių medžiagų</t>
  </si>
  <si>
    <t>Plovikliai, kuriuose yra pavojingų cheminių medžiagų</t>
  </si>
  <si>
    <t>Citotoksiniai ir citostatiniai vaistai</t>
  </si>
  <si>
    <t>Baterijos ir akumuliatoriai, nurodyti 16 06 01, 16 06 02 arba 16 06 03, nerūšiuotos baterijos ar akumuliatoriai, kuriuose yra tos baterijos</t>
  </si>
  <si>
    <t>Nebenaudojama elektros ir elektroninė įranga, nenurodyta 20 01 21; 20 01 23; 20 01 35</t>
  </si>
  <si>
    <t>Plastikai (netinkantys perdirbimui)</t>
  </si>
  <si>
    <t>Didžiosios atliekos</t>
  </si>
  <si>
    <t>Mišrios komunalinės atliekos</t>
  </si>
  <si>
    <t>Pavojingų atliekų lydraščio komplekto paruošimas, spausdinimas</t>
  </si>
  <si>
    <t>1.</t>
  </si>
  <si>
    <t>1.1.</t>
  </si>
  <si>
    <t>1.2.</t>
  </si>
  <si>
    <t>1.3.</t>
  </si>
  <si>
    <t>1.4.</t>
  </si>
  <si>
    <t>1.5.</t>
  </si>
  <si>
    <t>1.6.</t>
  </si>
  <si>
    <t>1.7.</t>
  </si>
  <si>
    <t>1.8.</t>
  </si>
  <si>
    <t>1.9.</t>
  </si>
  <si>
    <t>1.10.</t>
  </si>
  <si>
    <t>1.11.</t>
  </si>
  <si>
    <t>2.</t>
  </si>
  <si>
    <t>2.1.</t>
  </si>
  <si>
    <t>2.2.</t>
  </si>
  <si>
    <t>2.3.</t>
  </si>
  <si>
    <t>2.4.</t>
  </si>
  <si>
    <t>2.5.</t>
  </si>
  <si>
    <t>2.6.</t>
  </si>
  <si>
    <t>06 04 04*</t>
  </si>
  <si>
    <t>Eur/t</t>
  </si>
  <si>
    <t>13 02 08*</t>
  </si>
  <si>
    <t>15 02 02*</t>
  </si>
  <si>
    <t>15 01 10*</t>
  </si>
  <si>
    <t>16 01 07*</t>
  </si>
  <si>
    <t>16 01 03</t>
  </si>
  <si>
    <t>20 01 39</t>
  </si>
  <si>
    <t>16 01 20</t>
  </si>
  <si>
    <t>17 06 05*</t>
  </si>
  <si>
    <t>17 09 04</t>
  </si>
  <si>
    <t>20 01 13*</t>
  </si>
  <si>
    <t>20 01 14*</t>
  </si>
  <si>
    <t>20 01 15*</t>
  </si>
  <si>
    <t>20 01 17*</t>
  </si>
  <si>
    <t>20 01 27*</t>
  </si>
  <si>
    <t>20 01 29*</t>
  </si>
  <si>
    <t>20 01 31*</t>
  </si>
  <si>
    <t>20 01 33*</t>
  </si>
  <si>
    <t>20 01 35*</t>
  </si>
  <si>
    <t>20 01 36*</t>
  </si>
  <si>
    <t>Plastikai (šienainio plėvelė)</t>
  </si>
  <si>
    <t>16 01 19</t>
  </si>
  <si>
    <t>16 06 01*</t>
  </si>
  <si>
    <t>20 03 01</t>
  </si>
  <si>
    <t>20 01 21*</t>
  </si>
  <si>
    <t>20 03 07</t>
  </si>
  <si>
    <t>Eur</t>
  </si>
  <si>
    <t>Įkainis Eurais (be PVM)</t>
  </si>
  <si>
    <t>Kodas</t>
  </si>
  <si>
    <t>Didžiųjų atliekų priėmimo aikštelėse priimamų atliekų kainos įmonėms</t>
  </si>
  <si>
    <t>Didžiųjų atliekų priėmimo aikštelėse priimamų atliekų kainos gyventojams</t>
  </si>
  <si>
    <t>Įkainis Eurais (su PVM)</t>
  </si>
  <si>
    <t>UAB Marijampolės apskrities atliekų tvarkymo centras kainos (atnaujinta nuo 2017 m. balandžio 1 d.)</t>
  </si>
  <si>
    <t>2.7.</t>
  </si>
  <si>
    <t>2.8.</t>
  </si>
  <si>
    <t>2.9.</t>
  </si>
  <si>
    <t>2.10.</t>
  </si>
  <si>
    <t>2.12.</t>
  </si>
  <si>
    <t>2.13.</t>
  </si>
  <si>
    <t>2.15.</t>
  </si>
  <si>
    <t>2.16.</t>
  </si>
  <si>
    <t>2.17.</t>
  </si>
  <si>
    <t>2.18.</t>
  </si>
  <si>
    <t>2.19.</t>
  </si>
  <si>
    <t>2.20.</t>
  </si>
  <si>
    <t>2.22.</t>
  </si>
  <si>
    <t>2.23.</t>
  </si>
  <si>
    <t>2.25.</t>
  </si>
  <si>
    <t>2.26.</t>
  </si>
  <si>
    <t>2.27.</t>
  </si>
  <si>
    <t>2.28.</t>
  </si>
  <si>
    <t>2.29.</t>
  </si>
  <si>
    <t>2.30.</t>
  </si>
  <si>
    <t>2.11.</t>
  </si>
  <si>
    <t>2.14.</t>
  </si>
  <si>
    <t>2.21.</t>
  </si>
  <si>
    <t>2.24.</t>
  </si>
  <si>
    <t>Naudotos padangos didesnės nei 118 cm diametro ir 39 cm pločio</t>
  </si>
  <si>
    <t>20 01 23*</t>
  </si>
  <si>
    <t>Nebenaudojama elektros ir elektroninė įranga, nenurodyta 20 01 21 ir 20 01 23, kurioje yra pavojingų sudedamųjų dalių</t>
  </si>
  <si>
    <t>Naudotos padangos didesnės nei 118 cm  diametro ir 39 cm pločio</t>
  </si>
  <si>
    <t>15 01 02</t>
  </si>
  <si>
    <t>Naudotos padangos iki 118 cm diametro ir 39 cm pločio, priduodant virš 5vnt. per metus.  Išskyrus žemės ūkio technikos, pilnavidures ir industrines padangas iki 118 cm diametro ir 39 cm pločio, kurios priimamos 1.7  punkto įkainiu.</t>
  </si>
  <si>
    <t>Naudotos padangos iki 118 cm diametro ir 39 cm pločio.                                                 Išskyrus žemės ūkio technikos, pilnavidures ir industrines padangas iki 118 cm diametro ir 39 cm pločio, kurios priimamos 2.3  punkto įkainiu.</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</si>
</sst>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86"/>
      <scheme val="minor"/>
    </font>
    <font>
      <sz val="11"/>
      <name val="Times New Roman"/>
      <family val="1"/>
      <charset val="186"/>
    </font>
    <font>
      <b/>
      <sz val="11"/>
      <name val="Times New Roman"/>
      <family val="1"/>
      <charset val="186"/>
    </font>
    <font>
      <b/>
      <sz val="16"/>
      <color theme="1"/>
      <name val="Times New Roman"/>
      <family val="1"/>
      <charset val="186"/>
    </font>
    <font>
      <b/>
      <sz val="16"/>
      <name val="Times New Roman"/>
      <family val="1"/>
      <charset val="186"/>
    </font>
    <font>
      <sz val="11"/>
      <name val="Calibri"/>
      <family val="2"/>
      <charset val="186"/>
      <scheme val="minor"/>
    </font>
    <font>
      <sz val="11"/>
      <color theme="1"/>
      <name val="Times New Roman"/>
      <family val="1"/>
      <charset val="186"/>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1">
    <xf numFmtId="0" fontId="0" fillId="0" borderId="0"/>
  </cellStyleXfs>
  <cellXfs count="26">
    <xf numFmtId="0" fontId="0" fillId="0" borderId="0" xfId="0"/>
    <xf numFmtId="4" fontId="2" fillId="2" borderId="1" xfId="0" applyNumberFormat="1" applyFont="1" applyFill="1" applyBorder="1" applyAlignment="1">
      <alignment horizontal="center"/>
    </xf>
    <xf numFmtId="0" fontId="1" fillId="0" borderId="1" xfId="0" applyFont="1" applyBorder="1" applyAlignment="1">
      <alignment horizontal="left" vertical="center" wrapText="1"/>
    </xf>
    <xf numFmtId="0" fontId="1" fillId="0" borderId="1" xfId="0" applyFont="1" applyBorder="1"/>
    <xf numFmtId="0" fontId="1" fillId="0" borderId="1" xfId="0" applyFont="1" applyBorder="1" applyAlignment="1">
      <alignment horizontal="center" vertical="center" wrapText="1"/>
    </xf>
    <xf numFmtId="4" fontId="2" fillId="2" borderId="2" xfId="0" applyNumberFormat="1" applyFont="1" applyFill="1" applyBorder="1" applyAlignment="1">
      <alignment horizontal="center"/>
    </xf>
    <xf numFmtId="0" fontId="2" fillId="2" borderId="1" xfId="0" applyFont="1" applyFill="1" applyBorder="1" applyAlignment="1">
      <alignment wrapText="1"/>
    </xf>
    <xf numFmtId="0" fontId="2" fillId="2" borderId="1" xfId="0" applyFont="1" applyFill="1" applyBorder="1"/>
    <xf numFmtId="0" fontId="2" fillId="2" borderId="2" xfId="0" applyFont="1" applyFill="1" applyBorder="1"/>
    <xf numFmtId="0" fontId="2" fillId="2" borderId="2" xfId="0" applyFont="1" applyFill="1" applyBorder="1" applyAlignment="1">
      <alignment wrapText="1"/>
    </xf>
    <xf numFmtId="0" fontId="2" fillId="2" borderId="2" xfId="0" applyFont="1" applyFill="1" applyBorder="1" applyAlignment="1">
      <alignment horizontal="center" vertical="center" wrapText="1"/>
    </xf>
    <xf numFmtId="0" fontId="3" fillId="0" borderId="0" xfId="0" applyFont="1"/>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 fillId="0" borderId="1" xfId="0" applyFont="1" applyBorder="1" applyAlignment="1">
      <alignment wrapText="1"/>
    </xf>
    <xf numFmtId="0" fontId="5" fillId="0" borderId="0" xfId="0" applyFont="1"/>
    <xf numFmtId="2" fontId="5" fillId="0" borderId="0" xfId="0" applyNumberFormat="1" applyFont="1"/>
    <xf numFmtId="0" fontId="6" fillId="0" borderId="0" xfId="0" applyFont="1"/>
    <xf numFmtId="0" fontId="1" fillId="0" borderId="1" xfId="0" applyFont="1" applyBorder="1" applyAlignment="1">
      <alignment horizontal="left" vertical="center"/>
    </xf>
    <xf numFmtId="16" fontId="1" fillId="0" borderId="1" xfId="0" applyNumberFormat="1" applyFont="1" applyBorder="1" applyAlignment="1">
      <alignment horizontal="left" vertical="center"/>
    </xf>
    <xf numFmtId="4" fontId="2" fillId="0" borderId="1" xfId="0" applyNumberFormat="1" applyFont="1" applyBorder="1" applyAlignment="1">
      <alignment horizontal="center" vertical="center"/>
    </xf>
    <xf numFmtId="0" fontId="1" fillId="0" borderId="1" xfId="0" applyFont="1" applyBorder="1" applyAlignment="1">
      <alignment horizontal="center" vertical="center"/>
    </xf>
    <xf numFmtId="0" fontId="4" fillId="0" borderId="3" xfId="0" applyFont="1" applyBorder="1" applyAlignment="1">
      <alignment horizontal="center" vertical="center" wrapText="1"/>
    </xf>
    <xf numFmtId="0" fontId="1" fillId="0" borderId="4" xfId="0" applyFont="1" applyBorder="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zoomScale="110" zoomScaleNormal="110" workbookViewId="0">
      <selection activeCell="B17" sqref="B17"/>
    </sheetView>
  </sheetViews>
  <sheetFormatPr defaultRowHeight="15" x14ac:dyDescent="0.25"/>
  <cols>
    <col min="1" max="1" width="6.7109375" style="15" bestFit="1" customWidth="1"/>
    <col min="2" max="2" width="76.5703125" style="15" customWidth="1"/>
    <col min="3" max="3" width="14.7109375" style="15" customWidth="1"/>
    <col min="4" max="5" width="11.7109375" style="16" customWidth="1"/>
    <col min="6" max="6" width="12" style="15" customWidth="1"/>
  </cols>
  <sheetData>
    <row r="1" spans="1:7" s="11" customFormat="1" ht="48" customHeight="1" x14ac:dyDescent="0.3">
      <c r="A1" s="22" t="s">
        <v>84</v>
      </c>
      <c r="B1" s="22"/>
      <c r="C1" s="22"/>
      <c r="D1" s="22"/>
      <c r="E1" s="22"/>
      <c r="F1" s="22"/>
    </row>
    <row r="2" spans="1:7" ht="42.75" x14ac:dyDescent="0.25">
      <c r="A2" s="12" t="s">
        <v>1</v>
      </c>
      <c r="B2" s="12" t="s">
        <v>0</v>
      </c>
      <c r="C2" s="12" t="s">
        <v>11</v>
      </c>
      <c r="D2" s="13" t="s">
        <v>79</v>
      </c>
      <c r="E2" s="13" t="s">
        <v>83</v>
      </c>
      <c r="F2" s="13" t="s">
        <v>80</v>
      </c>
    </row>
    <row r="3" spans="1:7" x14ac:dyDescent="0.25">
      <c r="A3" s="7" t="s">
        <v>32</v>
      </c>
      <c r="B3" s="6" t="s">
        <v>82</v>
      </c>
      <c r="C3" s="7"/>
      <c r="D3" s="1"/>
      <c r="E3" s="1"/>
      <c r="F3" s="6"/>
    </row>
    <row r="4" spans="1:7" x14ac:dyDescent="0.25">
      <c r="A4" s="18" t="s">
        <v>33</v>
      </c>
      <c r="B4" s="2" t="s">
        <v>2</v>
      </c>
      <c r="C4" s="4" t="s">
        <v>52</v>
      </c>
      <c r="D4" s="20">
        <v>17381</v>
      </c>
      <c r="E4" s="20">
        <f t="shared" ref="E4:E45" si="0">D4*1.21</f>
        <v>21031.01</v>
      </c>
      <c r="F4" s="21" t="s">
        <v>51</v>
      </c>
    </row>
    <row r="5" spans="1:7" x14ac:dyDescent="0.25">
      <c r="A5" s="18" t="s">
        <v>34</v>
      </c>
      <c r="B5" s="2" t="s">
        <v>3</v>
      </c>
      <c r="C5" s="4" t="s">
        <v>52</v>
      </c>
      <c r="D5" s="20">
        <v>0</v>
      </c>
      <c r="E5" s="20">
        <f t="shared" si="0"/>
        <v>0</v>
      </c>
      <c r="F5" s="21" t="s">
        <v>53</v>
      </c>
    </row>
    <row r="6" spans="1:7" ht="30" x14ac:dyDescent="0.25">
      <c r="A6" s="18" t="s">
        <v>35</v>
      </c>
      <c r="B6" s="2" t="s">
        <v>4</v>
      </c>
      <c r="C6" s="4" t="s">
        <v>52</v>
      </c>
      <c r="D6" s="20">
        <v>629</v>
      </c>
      <c r="E6" s="20">
        <f t="shared" si="0"/>
        <v>761.09</v>
      </c>
      <c r="F6" s="4" t="s">
        <v>54</v>
      </c>
    </row>
    <row r="7" spans="1:7" ht="30" x14ac:dyDescent="0.25">
      <c r="A7" s="18" t="s">
        <v>36</v>
      </c>
      <c r="B7" s="2" t="s">
        <v>5</v>
      </c>
      <c r="C7" s="4" t="s">
        <v>52</v>
      </c>
      <c r="D7" s="20">
        <v>821</v>
      </c>
      <c r="E7" s="20">
        <f t="shared" si="0"/>
        <v>993.41</v>
      </c>
      <c r="F7" s="21" t="s">
        <v>55</v>
      </c>
    </row>
    <row r="8" spans="1:7" x14ac:dyDescent="0.25">
      <c r="A8" s="18" t="s">
        <v>37</v>
      </c>
      <c r="B8" s="2" t="s">
        <v>6</v>
      </c>
      <c r="C8" s="4" t="s">
        <v>52</v>
      </c>
      <c r="D8" s="20">
        <v>0</v>
      </c>
      <c r="E8" s="20">
        <f t="shared" si="0"/>
        <v>0</v>
      </c>
      <c r="F8" s="4" t="s">
        <v>56</v>
      </c>
    </row>
    <row r="9" spans="1:7" ht="45.75" customHeight="1" x14ac:dyDescent="0.25">
      <c r="A9" s="18" t="s">
        <v>38</v>
      </c>
      <c r="B9" s="14" t="s">
        <v>114</v>
      </c>
      <c r="C9" s="4" t="s">
        <v>52</v>
      </c>
      <c r="D9" s="20">
        <v>83</v>
      </c>
      <c r="E9" s="20">
        <f t="shared" si="0"/>
        <v>100.42999999999999</v>
      </c>
      <c r="F9" s="21" t="s">
        <v>57</v>
      </c>
      <c r="G9" s="17"/>
    </row>
    <row r="10" spans="1:7" x14ac:dyDescent="0.25">
      <c r="A10" s="18" t="s">
        <v>39</v>
      </c>
      <c r="B10" s="3" t="s">
        <v>112</v>
      </c>
      <c r="C10" s="4" t="s">
        <v>52</v>
      </c>
      <c r="D10" s="20">
        <v>199</v>
      </c>
      <c r="E10" s="20">
        <f t="shared" si="0"/>
        <v>240.79</v>
      </c>
      <c r="F10" s="21" t="s">
        <v>57</v>
      </c>
      <c r="G10" s="17"/>
    </row>
    <row r="11" spans="1:7" x14ac:dyDescent="0.25">
      <c r="A11" s="18" t="s">
        <v>40</v>
      </c>
      <c r="B11" s="2" t="s">
        <v>7</v>
      </c>
      <c r="C11" s="4" t="s">
        <v>52</v>
      </c>
      <c r="D11" s="20">
        <v>121.21</v>
      </c>
      <c r="E11" s="20">
        <f t="shared" si="0"/>
        <v>146.66409999999999</v>
      </c>
      <c r="F11" s="21" t="s">
        <v>73</v>
      </c>
    </row>
    <row r="12" spans="1:7" x14ac:dyDescent="0.25">
      <c r="A12" s="18" t="s">
        <v>41</v>
      </c>
      <c r="B12" s="2" t="s">
        <v>8</v>
      </c>
      <c r="C12" s="4" t="s">
        <v>52</v>
      </c>
      <c r="D12" s="20">
        <v>78.489999999999995</v>
      </c>
      <c r="E12" s="20">
        <f t="shared" si="0"/>
        <v>94.972899999999996</v>
      </c>
      <c r="F12" s="21" t="s">
        <v>59</v>
      </c>
    </row>
    <row r="13" spans="1:7" x14ac:dyDescent="0.25">
      <c r="A13" s="18" t="s">
        <v>42</v>
      </c>
      <c r="B13" s="2" t="s">
        <v>9</v>
      </c>
      <c r="C13" s="4" t="s">
        <v>52</v>
      </c>
      <c r="D13" s="20">
        <v>79.239999999999995</v>
      </c>
      <c r="E13" s="20">
        <f t="shared" si="0"/>
        <v>95.880399999999995</v>
      </c>
      <c r="F13" s="21" t="s">
        <v>60</v>
      </c>
    </row>
    <row r="14" spans="1:7" x14ac:dyDescent="0.25">
      <c r="A14" s="18" t="s">
        <v>43</v>
      </c>
      <c r="B14" s="2" t="s">
        <v>10</v>
      </c>
      <c r="C14" s="4" t="s">
        <v>52</v>
      </c>
      <c r="D14" s="20">
        <v>89.81</v>
      </c>
      <c r="E14" s="20">
        <f t="shared" si="0"/>
        <v>108.67010000000001</v>
      </c>
      <c r="F14" s="4" t="s">
        <v>61</v>
      </c>
    </row>
    <row r="15" spans="1:7" x14ac:dyDescent="0.25">
      <c r="A15" s="8" t="s">
        <v>44</v>
      </c>
      <c r="B15" s="9" t="s">
        <v>81</v>
      </c>
      <c r="C15" s="10"/>
      <c r="D15" s="5"/>
      <c r="E15" s="5"/>
      <c r="F15" s="9"/>
    </row>
    <row r="16" spans="1:7" x14ac:dyDescent="0.25">
      <c r="A16" s="18" t="s">
        <v>45</v>
      </c>
      <c r="B16" s="2" t="s">
        <v>3</v>
      </c>
      <c r="C16" s="4" t="s">
        <v>52</v>
      </c>
      <c r="D16" s="20">
        <v>0</v>
      </c>
      <c r="E16" s="20">
        <f t="shared" si="0"/>
        <v>0</v>
      </c>
      <c r="F16" s="4" t="s">
        <v>53</v>
      </c>
    </row>
    <row r="17" spans="1:7" ht="45.75" customHeight="1" x14ac:dyDescent="0.25">
      <c r="A17" s="18" t="s">
        <v>46</v>
      </c>
      <c r="B17" s="25" t="s">
        <v>115</v>
      </c>
      <c r="C17" s="4" t="s">
        <v>52</v>
      </c>
      <c r="D17" s="20">
        <v>83</v>
      </c>
      <c r="E17" s="20">
        <f t="shared" si="0"/>
        <v>100.42999999999999</v>
      </c>
      <c r="F17" s="4" t="s">
        <v>57</v>
      </c>
      <c r="G17" s="17"/>
    </row>
    <row r="18" spans="1:7" x14ac:dyDescent="0.25">
      <c r="A18" s="18" t="s">
        <v>47</v>
      </c>
      <c r="B18" s="3" t="s">
        <v>109</v>
      </c>
      <c r="C18" s="4" t="s">
        <v>52</v>
      </c>
      <c r="D18" s="20">
        <v>199</v>
      </c>
      <c r="E18" s="20">
        <f t="shared" si="0"/>
        <v>240.79</v>
      </c>
      <c r="F18" s="4" t="s">
        <v>57</v>
      </c>
      <c r="G18" s="17"/>
    </row>
    <row r="19" spans="1:7" x14ac:dyDescent="0.25">
      <c r="A19" s="18" t="s">
        <v>48</v>
      </c>
      <c r="B19" s="2" t="s">
        <v>17</v>
      </c>
      <c r="C19" s="4" t="s">
        <v>52</v>
      </c>
      <c r="D19" s="20">
        <v>1217</v>
      </c>
      <c r="E19" s="20">
        <f t="shared" si="0"/>
        <v>1472.57</v>
      </c>
      <c r="F19" s="4" t="s">
        <v>62</v>
      </c>
    </row>
    <row r="20" spans="1:7" x14ac:dyDescent="0.25">
      <c r="A20" s="18" t="s">
        <v>49</v>
      </c>
      <c r="B20" s="2" t="s">
        <v>18</v>
      </c>
      <c r="C20" s="4" t="s">
        <v>52</v>
      </c>
      <c r="D20" s="20">
        <v>1217</v>
      </c>
      <c r="E20" s="20">
        <f t="shared" si="0"/>
        <v>1472.57</v>
      </c>
      <c r="F20" s="4" t="s">
        <v>63</v>
      </c>
    </row>
    <row r="21" spans="1:7" x14ac:dyDescent="0.25">
      <c r="A21" s="18" t="s">
        <v>50</v>
      </c>
      <c r="B21" s="2" t="s">
        <v>19</v>
      </c>
      <c r="C21" s="4" t="s">
        <v>52</v>
      </c>
      <c r="D21" s="20">
        <v>1565</v>
      </c>
      <c r="E21" s="20">
        <f t="shared" si="0"/>
        <v>1893.6499999999999</v>
      </c>
      <c r="F21" s="4" t="s">
        <v>64</v>
      </c>
    </row>
    <row r="22" spans="1:7" x14ac:dyDescent="0.25">
      <c r="A22" s="18" t="s">
        <v>85</v>
      </c>
      <c r="B22" s="2" t="s">
        <v>20</v>
      </c>
      <c r="C22" s="4" t="s">
        <v>52</v>
      </c>
      <c r="D22" s="20">
        <v>1217</v>
      </c>
      <c r="E22" s="20">
        <f t="shared" si="0"/>
        <v>1472.57</v>
      </c>
      <c r="F22" s="4" t="s">
        <v>65</v>
      </c>
    </row>
    <row r="23" spans="1:7" x14ac:dyDescent="0.25">
      <c r="A23" s="18" t="s">
        <v>86</v>
      </c>
      <c r="B23" s="2" t="s">
        <v>22</v>
      </c>
      <c r="C23" s="4" t="s">
        <v>52</v>
      </c>
      <c r="D23" s="20">
        <v>0</v>
      </c>
      <c r="E23" s="20">
        <f t="shared" si="0"/>
        <v>0</v>
      </c>
      <c r="F23" s="4" t="s">
        <v>110</v>
      </c>
    </row>
    <row r="24" spans="1:7" x14ac:dyDescent="0.25">
      <c r="A24" s="18" t="s">
        <v>87</v>
      </c>
      <c r="B24" s="2" t="s">
        <v>23</v>
      </c>
      <c r="C24" s="4" t="s">
        <v>52</v>
      </c>
      <c r="D24" s="20">
        <v>1013</v>
      </c>
      <c r="E24" s="20">
        <f t="shared" si="0"/>
        <v>1225.73</v>
      </c>
      <c r="F24" s="4" t="s">
        <v>66</v>
      </c>
    </row>
    <row r="25" spans="1:7" x14ac:dyDescent="0.25">
      <c r="A25" s="18" t="s">
        <v>88</v>
      </c>
      <c r="B25" s="2" t="s">
        <v>24</v>
      </c>
      <c r="C25" s="4" t="s">
        <v>52</v>
      </c>
      <c r="D25" s="20">
        <v>1565</v>
      </c>
      <c r="E25" s="20">
        <f t="shared" si="0"/>
        <v>1893.6499999999999</v>
      </c>
      <c r="F25" s="4" t="s">
        <v>67</v>
      </c>
    </row>
    <row r="26" spans="1:7" x14ac:dyDescent="0.25">
      <c r="A26" s="18" t="s">
        <v>105</v>
      </c>
      <c r="B26" s="2" t="s">
        <v>25</v>
      </c>
      <c r="C26" s="4" t="s">
        <v>52</v>
      </c>
      <c r="D26" s="20">
        <v>769.6</v>
      </c>
      <c r="E26" s="20">
        <f t="shared" si="0"/>
        <v>931.21600000000001</v>
      </c>
      <c r="F26" s="4" t="s">
        <v>68</v>
      </c>
    </row>
    <row r="27" spans="1:7" ht="30" x14ac:dyDescent="0.25">
      <c r="A27" s="18" t="s">
        <v>89</v>
      </c>
      <c r="B27" s="2" t="s">
        <v>26</v>
      </c>
      <c r="C27" s="4" t="s">
        <v>52</v>
      </c>
      <c r="D27" s="20">
        <v>0</v>
      </c>
      <c r="E27" s="20">
        <f t="shared" si="0"/>
        <v>0</v>
      </c>
      <c r="F27" s="4" t="s">
        <v>69</v>
      </c>
    </row>
    <row r="28" spans="1:7" ht="30" x14ac:dyDescent="0.25">
      <c r="A28" s="18" t="s">
        <v>90</v>
      </c>
      <c r="B28" s="2" t="s">
        <v>111</v>
      </c>
      <c r="C28" s="4" t="s">
        <v>52</v>
      </c>
      <c r="D28" s="20">
        <v>0</v>
      </c>
      <c r="E28" s="20">
        <f t="shared" si="0"/>
        <v>0</v>
      </c>
      <c r="F28" s="4" t="s">
        <v>70</v>
      </c>
    </row>
    <row r="29" spans="1:7" x14ac:dyDescent="0.25">
      <c r="A29" s="18" t="s">
        <v>106</v>
      </c>
      <c r="B29" s="2" t="s">
        <v>27</v>
      </c>
      <c r="C29" s="4" t="s">
        <v>52</v>
      </c>
      <c r="D29" s="20">
        <v>0</v>
      </c>
      <c r="E29" s="20">
        <f t="shared" si="0"/>
        <v>0</v>
      </c>
      <c r="F29" s="4" t="s">
        <v>71</v>
      </c>
    </row>
    <row r="30" spans="1:7" ht="30" x14ac:dyDescent="0.25">
      <c r="A30" s="18" t="s">
        <v>91</v>
      </c>
      <c r="B30" s="2" t="s">
        <v>5</v>
      </c>
      <c r="C30" s="4" t="s">
        <v>52</v>
      </c>
      <c r="D30" s="20">
        <v>821</v>
      </c>
      <c r="E30" s="20">
        <f t="shared" si="0"/>
        <v>993.41</v>
      </c>
      <c r="F30" s="4" t="s">
        <v>55</v>
      </c>
    </row>
    <row r="31" spans="1:7" ht="30" x14ac:dyDescent="0.25">
      <c r="A31" s="18" t="s">
        <v>92</v>
      </c>
      <c r="B31" s="2" t="s">
        <v>4</v>
      </c>
      <c r="C31" s="4" t="s">
        <v>52</v>
      </c>
      <c r="D31" s="20">
        <v>629</v>
      </c>
      <c r="E31" s="20">
        <f t="shared" si="0"/>
        <v>761.09</v>
      </c>
      <c r="F31" s="4" t="s">
        <v>54</v>
      </c>
    </row>
    <row r="32" spans="1:7" x14ac:dyDescent="0.25">
      <c r="A32" s="18" t="s">
        <v>93</v>
      </c>
      <c r="B32" s="2" t="s">
        <v>15</v>
      </c>
      <c r="C32" s="4" t="s">
        <v>52</v>
      </c>
      <c r="D32" s="20">
        <v>79.239999999999995</v>
      </c>
      <c r="E32" s="20">
        <f t="shared" si="0"/>
        <v>95.880399999999995</v>
      </c>
      <c r="F32" s="4" t="s">
        <v>60</v>
      </c>
    </row>
    <row r="33" spans="1:6" x14ac:dyDescent="0.25">
      <c r="A33" s="18" t="s">
        <v>94</v>
      </c>
      <c r="B33" s="2" t="s">
        <v>2</v>
      </c>
      <c r="C33" s="4" t="s">
        <v>52</v>
      </c>
      <c r="D33" s="20">
        <v>17381</v>
      </c>
      <c r="E33" s="20">
        <f t="shared" si="0"/>
        <v>21031.01</v>
      </c>
      <c r="F33" s="4" t="s">
        <v>51</v>
      </c>
    </row>
    <row r="34" spans="1:6" x14ac:dyDescent="0.25">
      <c r="A34" s="18" t="s">
        <v>95</v>
      </c>
      <c r="B34" s="2" t="s">
        <v>16</v>
      </c>
      <c r="C34" s="4" t="s">
        <v>52</v>
      </c>
      <c r="D34" s="20">
        <v>89.81</v>
      </c>
      <c r="E34" s="20">
        <f t="shared" si="0"/>
        <v>108.67010000000001</v>
      </c>
      <c r="F34" s="4" t="s">
        <v>61</v>
      </c>
    </row>
    <row r="35" spans="1:6" x14ac:dyDescent="0.25">
      <c r="A35" s="18" t="s">
        <v>96</v>
      </c>
      <c r="B35" s="2" t="s">
        <v>72</v>
      </c>
      <c r="C35" s="4" t="s">
        <v>52</v>
      </c>
      <c r="D35" s="20">
        <v>0</v>
      </c>
      <c r="E35" s="20">
        <f t="shared" si="0"/>
        <v>0</v>
      </c>
      <c r="F35" s="4" t="s">
        <v>58</v>
      </c>
    </row>
    <row r="36" spans="1:6" ht="30" x14ac:dyDescent="0.25">
      <c r="A36" s="18" t="s">
        <v>107</v>
      </c>
      <c r="B36" s="2" t="s">
        <v>12</v>
      </c>
      <c r="C36" s="4" t="s">
        <v>52</v>
      </c>
      <c r="D36" s="20">
        <v>0</v>
      </c>
      <c r="E36" s="20">
        <f t="shared" si="0"/>
        <v>0</v>
      </c>
      <c r="F36" s="4" t="s">
        <v>113</v>
      </c>
    </row>
    <row r="37" spans="1:6" x14ac:dyDescent="0.25">
      <c r="A37" s="18" t="s">
        <v>97</v>
      </c>
      <c r="B37" s="2" t="s">
        <v>6</v>
      </c>
      <c r="C37" s="4" t="s">
        <v>52</v>
      </c>
      <c r="D37" s="20">
        <v>0</v>
      </c>
      <c r="E37" s="20">
        <f t="shared" si="0"/>
        <v>0</v>
      </c>
      <c r="F37" s="4" t="s">
        <v>56</v>
      </c>
    </row>
    <row r="38" spans="1:6" x14ac:dyDescent="0.25">
      <c r="A38" s="19" t="s">
        <v>98</v>
      </c>
      <c r="B38" s="2" t="s">
        <v>7</v>
      </c>
      <c r="C38" s="4" t="s">
        <v>52</v>
      </c>
      <c r="D38" s="20">
        <v>121.21</v>
      </c>
      <c r="E38" s="20">
        <f t="shared" si="0"/>
        <v>146.66409999999999</v>
      </c>
      <c r="F38" s="4" t="s">
        <v>73</v>
      </c>
    </row>
    <row r="39" spans="1:6" x14ac:dyDescent="0.25">
      <c r="A39" s="18" t="s">
        <v>108</v>
      </c>
      <c r="B39" s="2" t="s">
        <v>13</v>
      </c>
      <c r="C39" s="4" t="s">
        <v>52</v>
      </c>
      <c r="D39" s="20">
        <v>78.489999999999995</v>
      </c>
      <c r="E39" s="20">
        <f t="shared" si="0"/>
        <v>94.972899999999996</v>
      </c>
      <c r="F39" s="4" t="s">
        <v>59</v>
      </c>
    </row>
    <row r="40" spans="1:6" x14ac:dyDescent="0.25">
      <c r="A40" s="18" t="s">
        <v>99</v>
      </c>
      <c r="B40" s="2" t="s">
        <v>14</v>
      </c>
      <c r="C40" s="4" t="s">
        <v>52</v>
      </c>
      <c r="D40" s="20">
        <v>0</v>
      </c>
      <c r="E40" s="20">
        <f t="shared" si="0"/>
        <v>0</v>
      </c>
      <c r="F40" s="4" t="s">
        <v>74</v>
      </c>
    </row>
    <row r="41" spans="1:6" x14ac:dyDescent="0.25">
      <c r="A41" s="18" t="s">
        <v>100</v>
      </c>
      <c r="B41" s="2" t="s">
        <v>30</v>
      </c>
      <c r="C41" s="4" t="s">
        <v>52</v>
      </c>
      <c r="D41" s="20">
        <v>78.489999999999995</v>
      </c>
      <c r="E41" s="20">
        <f t="shared" si="0"/>
        <v>94.972899999999996</v>
      </c>
      <c r="F41" s="4" t="s">
        <v>75</v>
      </c>
    </row>
    <row r="42" spans="1:6" x14ac:dyDescent="0.25">
      <c r="A42" s="18" t="s">
        <v>101</v>
      </c>
      <c r="B42" s="2" t="s">
        <v>21</v>
      </c>
      <c r="C42" s="4" t="s">
        <v>52</v>
      </c>
      <c r="D42" s="20">
        <v>869</v>
      </c>
      <c r="E42" s="20">
        <f t="shared" si="0"/>
        <v>1051.49</v>
      </c>
      <c r="F42" s="4" t="s">
        <v>76</v>
      </c>
    </row>
    <row r="43" spans="1:6" x14ac:dyDescent="0.25">
      <c r="A43" s="18" t="s">
        <v>102</v>
      </c>
      <c r="B43" s="2" t="s">
        <v>28</v>
      </c>
      <c r="C43" s="4" t="s">
        <v>52</v>
      </c>
      <c r="D43" s="20">
        <v>121.21</v>
      </c>
      <c r="E43" s="20">
        <f t="shared" si="0"/>
        <v>146.66409999999999</v>
      </c>
      <c r="F43" s="4" t="s">
        <v>58</v>
      </c>
    </row>
    <row r="44" spans="1:6" x14ac:dyDescent="0.25">
      <c r="A44" s="18" t="s">
        <v>103</v>
      </c>
      <c r="B44" s="2" t="s">
        <v>29</v>
      </c>
      <c r="C44" s="4" t="s">
        <v>52</v>
      </c>
      <c r="D44" s="20">
        <v>78.489999999999995</v>
      </c>
      <c r="E44" s="20">
        <f t="shared" si="0"/>
        <v>94.972899999999996</v>
      </c>
      <c r="F44" s="4" t="s">
        <v>77</v>
      </c>
    </row>
    <row r="45" spans="1:6" x14ac:dyDescent="0.25">
      <c r="A45" s="18" t="s">
        <v>104</v>
      </c>
      <c r="B45" s="2" t="s">
        <v>31</v>
      </c>
      <c r="C45" s="4" t="s">
        <v>78</v>
      </c>
      <c r="D45" s="20">
        <v>1.74</v>
      </c>
      <c r="E45" s="20">
        <f t="shared" si="0"/>
        <v>2.1053999999999999</v>
      </c>
      <c r="F45" s="4"/>
    </row>
    <row r="46" spans="1:6" x14ac:dyDescent="0.25">
      <c r="A46" s="23"/>
      <c r="B46" s="23"/>
      <c r="C46" s="23"/>
      <c r="D46" s="23"/>
      <c r="E46" s="23"/>
      <c r="F46" s="23"/>
    </row>
    <row r="47" spans="1:6" x14ac:dyDescent="0.25">
      <c r="A47" s="24"/>
      <c r="B47" s="24"/>
      <c r="C47" s="24"/>
      <c r="D47" s="24"/>
      <c r="E47" s="24"/>
      <c r="F47" s="24"/>
    </row>
  </sheetData>
  <mergeCells count="2">
    <mergeCell ref="A1:F1"/>
    <mergeCell ref="A46:F4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APA kainos nuo 2017-04-01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Andriūnienė</dc:creator>
  <cp:lastModifiedBy>Povilas Yla</cp:lastModifiedBy>
  <cp:lastPrinted>2017-03-13T13:12:21Z</cp:lastPrinted>
  <dcterms:created xsi:type="dcterms:W3CDTF">2014-07-07T12:34:00Z</dcterms:created>
  <dcterms:modified xsi:type="dcterms:W3CDTF">2017-03-29T10:53:33Z</dcterms:modified>
</cp:coreProperties>
</file>