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41" i="1"/>
  <c r="E37" i="1"/>
  <c r="E33" i="1"/>
  <c r="E26" i="1"/>
  <c r="E40" i="1"/>
  <c r="E36" i="1"/>
  <c r="E32" i="1"/>
  <c r="E29" i="1"/>
  <c r="E25" i="1"/>
  <c r="E38" i="1"/>
  <c r="E34" i="1"/>
  <c r="E27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<sst xmlns="http://schemas.openxmlformats.org/spreadsheetml/2006/main" count="72" uniqueCount="68">
  <si>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</si>
  <si>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</si>
  <si>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</si>
  <si>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</si>
  <si>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</si>
  <si>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</si>
  <si>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</si>
  <si>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</si>
  <si>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</si>
  <si>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</si>
  <si>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 xml:space="preserve">Šakių rajono 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</si>
  <si>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</si>
  <si>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</si>
  <si>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</si>
  <si>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</si>
  <si>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 xml:space="preserve">Miesteliai, kaimai </t>
    </r>
    <r>
      <rPr>
        <sz val="12"/>
        <color theme="1"/>
        <rFont val="Times New Roman"/>
        <family val="1"/>
        <charset val="186"/>
      </rPr>
      <t>________________________________________________________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</si>
  <si>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</si>
  <si>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</si>
  <si>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</si>
  <si>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</si>
  <si>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</si>
  <si>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</si>
  <si>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</si>
  <si>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</si>
  <si>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</si>
  <si>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</si>
  <si>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</si>
  <si>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</si>
  <si>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</si>
  <si>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</si>
  <si>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</si>
  <si>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</si>
  <si>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</si>
  <si>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</si>
  <si>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</si>
  <si>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</si>
  <si>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</si>
  <si>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</si>
  <si>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</si>
  <si>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</si>
  <si>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</si>
  <si>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</si>
  <si>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</si>
  <si>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</si>
  <si>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</si>
  <si>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</si>
  <si>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</si>
  <si>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</si>
  <si>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</si>
  <si>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</si>
  <si>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</si>
  <si>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</si>
  <si>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</si>
  <si>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</si>
  <si>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</si>
  <si>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</si>
  <si>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</si>
  <si>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</si>
  <si>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</si>
  <si>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</si>
  <si>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</si>
  <si>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</si>
  <si>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</si>
  <si>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</si>
  <si>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</si>
  <si>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</si>
  <si>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Šakių rajono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</si>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</sst>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4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42663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9"/>
      <c r="C11" s="9"/>
      <c r="D11" s="9"/>
      <c r="E11" s="9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9"/>
      <c r="C13" s="9"/>
      <c r="D13" s="9"/>
      <c r="E13" s="9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5"/>
      <c r="C15" s="5"/>
      <c r="D15" s="13">
        <v>42663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1.2E-2</v>
      </c>
      <c r="E24" s="22">
        <f>D24*100/D42</f>
        <v>3.5294117647058818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4.1000000000000002E-2</v>
      </c>
      <c r="E25" s="22">
        <f>D25*100/D42</f>
        <v>12.058823529411766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1.0999999999999999E-2</v>
      </c>
      <c r="E26" s="22">
        <f>D26*100/D42</f>
        <v>3.235294117647058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0.01</v>
      </c>
      <c r="E27" s="22">
        <f>D27*100/D42</f>
        <v>2.9411764705882351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3.4000000000000002E-2</v>
      </c>
      <c r="E28" s="22">
        <f>D28*100/D42</f>
        <v>10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4.8000000000000001E-2</v>
      </c>
      <c r="E29" s="22">
        <f>D29*100/D42</f>
        <v>14.117647058823527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0.156</v>
      </c>
      <c r="E30" s="23">
        <f>D30*100/D42</f>
        <v>45.882352941176464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2.1999999999999999E-2</v>
      </c>
      <c r="E31" s="22">
        <f>D31*100/D42</f>
        <v>6.470588235294116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1E-3</v>
      </c>
      <c r="E32" s="22">
        <f>D32*100/D42</f>
        <v>0.29411764705882354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5.0000000000000001E-3</v>
      </c>
      <c r="E33" s="22">
        <f>D33*100/D42</f>
        <v>1.4705882352941175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6.0000000000000001E-3</v>
      </c>
      <c r="E34" s="22">
        <f>D34*100/D42</f>
        <v>1.7647058823529409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1.0999999999999999E-2</v>
      </c>
      <c r="E35" s="22">
        <f>D35*100/D42</f>
        <v>3.235294117647058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8.3000000000000004E-2</v>
      </c>
      <c r="E36" s="22">
        <f>D36*100/D42</f>
        <v>24.411764705882355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1.7999999999999999E-2</v>
      </c>
      <c r="E37" s="22">
        <f>D37*100/D42</f>
        <v>5.2941176470588225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2E-3</v>
      </c>
      <c r="E38" s="22">
        <f>D38*100/D42</f>
        <v>0.58823529411764708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3.5999999999999997E-2</v>
      </c>
      <c r="E41" s="22">
        <f>D41*100/D42</f>
        <v>10.588235294117645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0.34</v>
      </c>
      <c r="E42" s="26">
        <f>SUM(E30:E41)</f>
        <v>100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1"/>
      <c r="C48" s="31"/>
      <c r="D48" s="31"/>
      <c r="E48" s="31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1" t="s">
        <v>66</v>
      </c>
      <c r="B52" s="31"/>
      <c r="C52" s="31"/>
      <c r="D52" s="31"/>
      <c r="E52" s="31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1" t="s">
        <v>67</v>
      </c>
      <c r="B56" s="31"/>
      <c r="C56" s="31"/>
      <c r="D56" s="31"/>
      <c r="E56" s="31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2016-11-04T14:31:03Z</dcterms:created>
  <dcterms:modified xsi:type="dcterms:W3CDTF">2016-11-04T14:31:30Z</dcterms:modified>
</cp:coreProperties>
</file>